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550" windowHeight="13500"/>
  </bookViews>
  <sheets>
    <sheet name="市本级" sheetId="1" r:id="rId1"/>
  </sheets>
  <definedNames>
    <definedName name="_xlnm.Print_Area" localSheetId="0">市本级!$A$1:$G$92</definedName>
    <definedName name="_xlnm.Print_Titles" localSheetId="0">市本级!$10:$10</definedName>
  </definedNames>
  <calcPr calcId="144525"/>
</workbook>
</file>

<file path=xl/sharedStrings.xml><?xml version="1.0" encoding="utf-8"?>
<sst xmlns="http://schemas.openxmlformats.org/spreadsheetml/2006/main" count="330" uniqueCount="182">
  <si>
    <t>附件</t>
  </si>
  <si>
    <t>2023年省级涉农统筹整合转移支付资金区域绩效目标表</t>
  </si>
  <si>
    <t>年度：</t>
  </si>
  <si>
    <t>地区：</t>
  </si>
  <si>
    <t>广州市本级</t>
  </si>
  <si>
    <t>资金情况
（万元）</t>
  </si>
  <si>
    <t>总额</t>
  </si>
  <si>
    <t>备注：相关中央资金、相关市县资金、其他资金指与省级涉农资金整合投入相同项目的资金</t>
  </si>
  <si>
    <t>其中：省级涉农资金</t>
  </si>
  <si>
    <t>相关中央资金</t>
  </si>
  <si>
    <t>相关市县资金</t>
  </si>
  <si>
    <t>其他资金</t>
  </si>
  <si>
    <t>年度目标</t>
  </si>
  <si>
    <r>
      <rPr>
        <b/>
        <sz val="11"/>
        <color rgb="FF000000"/>
        <rFont val="仿宋_GB2312"/>
        <charset val="134"/>
      </rPr>
      <t xml:space="preserve">省级下达的年度绩效目标详见考核工作任务清单。
</t>
    </r>
    <r>
      <rPr>
        <sz val="11"/>
        <color rgb="FF000000"/>
        <rFont val="仿宋_GB2312"/>
        <charset val="134"/>
      </rPr>
      <t>（市县结合实际完善2023年度本地区区域绩效目标，填报以下绩效指标的目标值。）</t>
    </r>
  </si>
  <si>
    <t>行业领域</t>
  </si>
  <si>
    <t>绩效目标</t>
  </si>
  <si>
    <t>具体指标</t>
  </si>
  <si>
    <t>指标类型</t>
  </si>
  <si>
    <t>单位</t>
  </si>
  <si>
    <t>目标值</t>
  </si>
  <si>
    <t>备注</t>
  </si>
  <si>
    <t>综合性指标</t>
  </si>
  <si>
    <t>促进农民增收</t>
  </si>
  <si>
    <t>农林牧渔业增加值增速</t>
  </si>
  <si>
    <t>经济效益</t>
  </si>
  <si>
    <t>%</t>
  </si>
  <si>
    <t>省级根据统计等部门数据进行评价，无需各地另行设定目标和报备。</t>
  </si>
  <si>
    <t>农村居民人均可支配收入增速</t>
  </si>
  <si>
    <t>城镇和农村居民收入差距减小幅度</t>
  </si>
  <si>
    <t>城镇和农村居民收入差=城镇居民人均可支配收入-农村居民人均可支配收入；
减小幅度=（上年收入差-当年收入差）/上年收入差</t>
  </si>
  <si>
    <t>扩大农业农村有效投资</t>
  </si>
  <si>
    <t>涉农固定资产投资增速</t>
  </si>
  <si>
    <t>固定资产投资（500万元以上项目）统计中涉农项目投资完成数</t>
  </si>
  <si>
    <t>加强涉农资金使用管理</t>
  </si>
  <si>
    <t>省级涉农资金支出进度</t>
  </si>
  <si>
    <t>时效</t>
  </si>
  <si>
    <t>涉农资金优先支持的考核工作任务</t>
  </si>
  <si>
    <t>巩固拓展脱贫攻坚成果（主要支持产业扶贫等）</t>
  </si>
  <si>
    <t>帮扶对象人口数</t>
  </si>
  <si>
    <t>数量</t>
  </si>
  <si>
    <t>万人</t>
  </si>
  <si>
    <t>带动帮扶对象增加收入（总收入）</t>
  </si>
  <si>
    <t>万元</t>
  </si>
  <si>
    <t>不发生规模性返贫</t>
  </si>
  <si>
    <t>社会效益</t>
  </si>
  <si>
    <t>是/否</t>
  </si>
  <si>
    <t>保障农产品质量安全（食用林产品和农产品质量安全监测）</t>
  </si>
  <si>
    <t>农产品质量安全风险监测样本量</t>
  </si>
  <si>
    <t>次</t>
  </si>
  <si>
    <t>农产品质量安全监督抽查样品量</t>
  </si>
  <si>
    <t>不发生重大农产品质量安全事故</t>
  </si>
  <si>
    <t>食用林产品监测数量</t>
  </si>
  <si>
    <t>批次</t>
  </si>
  <si>
    <t>开展食用林产品质量安全及产地环境风险监测，市本级完成。</t>
  </si>
  <si>
    <t>保障粮食安全（主要支持粮食种植、农业机械化及植物疫病防控等）</t>
  </si>
  <si>
    <t>粮食播种面积</t>
  </si>
  <si>
    <t>亩</t>
  </si>
  <si>
    <t>需说明与上年比较情况</t>
  </si>
  <si>
    <t>粮食总产量</t>
  </si>
  <si>
    <t>万吨</t>
  </si>
  <si>
    <t>水稻耕种收综合机械化率</t>
  </si>
  <si>
    <t>质量</t>
  </si>
  <si>
    <t>农作物重大病虫害不暴发成灾，重大植物疫情不恶性蔓延</t>
  </si>
  <si>
    <t>推进农田建设（推进高标准农田建设，复耕整治撂荒地面积）</t>
  </si>
  <si>
    <t>当年度新建高标准农田面积</t>
  </si>
  <si>
    <t>万亩</t>
  </si>
  <si>
    <t>当年度改造提升高标准农田面积</t>
  </si>
  <si>
    <t>其中：高效节水灌溉面积</t>
  </si>
  <si>
    <t>建立高标准农田（含垦造水田）长效管护机制</t>
  </si>
  <si>
    <t>可持续影响</t>
  </si>
  <si>
    <t>当年度完成复耕整治撂荒地面积</t>
  </si>
  <si>
    <t>耕地污染防治（受污染耕地安全利用和种植结构调整）</t>
  </si>
  <si>
    <t>受污染耕地实现安全利用面积</t>
  </si>
  <si>
    <t>需同时说明安全利用率情况</t>
  </si>
  <si>
    <t>重度污染耕地种植结构调整或退耕还林面积</t>
  </si>
  <si>
    <t>强化动物疫病防控</t>
  </si>
  <si>
    <t>强制免疫病种应免畜禽的免疫密度</t>
  </si>
  <si>
    <t>同时说明生猪、鸡、牛等主要畜禽饲养量</t>
  </si>
  <si>
    <t>平均免疫抗体合格率</t>
  </si>
  <si>
    <t>动物强制扑杀补助经费发放完成率</t>
  </si>
  <si>
    <t>同时说明上年度强制扑杀补偿规模</t>
  </si>
  <si>
    <t>重大动物疫情依法处置率</t>
  </si>
  <si>
    <t>不发生大规模随意抛弃病死猪事件</t>
  </si>
  <si>
    <t>生猪产能调控</t>
  </si>
  <si>
    <t>规模猪场（户）保有量</t>
  </si>
  <si>
    <t>户</t>
  </si>
  <si>
    <t>能繁母猪保有量</t>
  </si>
  <si>
    <t>万头</t>
  </si>
  <si>
    <t>第三次全国土壤普查</t>
  </si>
  <si>
    <t>外业调查采样工作任务完成率</t>
  </si>
  <si>
    <t>待定</t>
  </si>
  <si>
    <t>外业调查采样质量控制任务完成率</t>
  </si>
  <si>
    <t>内业样品检测工作任务完成率</t>
  </si>
  <si>
    <t>内业样品检测质量控制任务完成率</t>
  </si>
  <si>
    <t>农村生活污水治理</t>
  </si>
  <si>
    <t>当年度新增完成农村生活污水治理的自然村数量</t>
  </si>
  <si>
    <t>个</t>
  </si>
  <si>
    <t>以自然村计，最终完成任务数以省生态环境厅下文为准</t>
  </si>
  <si>
    <t>农村生活污水治理率</t>
  </si>
  <si>
    <t>建立农村生活污水的长效运行管护机制</t>
  </si>
  <si>
    <t>河湖管护</t>
  </si>
  <si>
    <t>完成河湖管护长度</t>
  </si>
  <si>
    <t>公里</t>
  </si>
  <si>
    <t>病险水库除险加固</t>
  </si>
  <si>
    <t>当年新增完成大中型病险水库除险加固座数</t>
  </si>
  <si>
    <t>宗</t>
  </si>
  <si>
    <t>纳入《防汛抗旱水利提升工程实施方案》的项目</t>
  </si>
  <si>
    <t>当年新增完成小型病险水库除险加固座数</t>
  </si>
  <si>
    <t>座</t>
  </si>
  <si>
    <t>当年度实施病险水库除险加固恢复保护人口数</t>
  </si>
  <si>
    <t>当年度实施病险水库除险加固恢复保护耕地面积</t>
  </si>
  <si>
    <t>水土保持</t>
  </si>
  <si>
    <t>新增治理水土流失面积</t>
  </si>
  <si>
    <t>平方公里</t>
  </si>
  <si>
    <t>完成市下达任务</t>
  </si>
  <si>
    <t>最终完成任务数以省水利厅下文为准</t>
  </si>
  <si>
    <t>农业水价综合改革及大中型灌区节水改造</t>
  </si>
  <si>
    <t>当年度新增农业水价综合改革实施面积</t>
  </si>
  <si>
    <t>中央预算内投资计划安排大型灌区续建配套和节水改造投资计划的完成率</t>
  </si>
  <si>
    <t>开工建设中型灌区续建配套与节水改造项目数量</t>
  </si>
  <si>
    <t>完成年度投资计划的重点中型灌区节水配套项目数量</t>
  </si>
  <si>
    <t>省水利厅未下达任务</t>
  </si>
  <si>
    <t>节水配套改造面积</t>
  </si>
  <si>
    <t>中央预算内水利投执行</t>
  </si>
  <si>
    <t>完成中央下达的年度投资计划</t>
  </si>
  <si>
    <t>造林及抚育</t>
  </si>
  <si>
    <t>造林面积</t>
  </si>
  <si>
    <t>含人工造林、人工更新、退化林修复和封山育林</t>
  </si>
  <si>
    <t xml:space="preserve">  其中：高质量水源林造林面积</t>
  </si>
  <si>
    <t>封山育林6500亩(大岭山林场3000亩、增城林场3500亩）</t>
  </si>
  <si>
    <t xml:space="preserve">        沿海基干林带造林面积</t>
  </si>
  <si>
    <t xml:space="preserve">        新造油茶林面积</t>
  </si>
  <si>
    <t>流溪河林场50亩</t>
  </si>
  <si>
    <t xml:space="preserve">        低产低效油茶林改造面积</t>
  </si>
  <si>
    <t>增城林场60亩</t>
  </si>
  <si>
    <t xml:space="preserve">        红树林造林面积</t>
  </si>
  <si>
    <t>新造林抚育面积</t>
  </si>
  <si>
    <t xml:space="preserve">  其中：高质量水源林新造林抚育面积</t>
  </si>
  <si>
    <t xml:space="preserve">        沿海基干林带新造林抚育面积</t>
  </si>
  <si>
    <t>自然保护地整合优化</t>
  </si>
  <si>
    <t>自然保护地范围边界矢量化数据制作工作量完成率</t>
  </si>
  <si>
    <t>需说明与上年比较的进展情况</t>
  </si>
  <si>
    <t>自然保护区总体规划、综合科学考察工作量完成率</t>
  </si>
  <si>
    <t>自然公园总体规划和综合科学考察工作量完成率</t>
  </si>
  <si>
    <t>森林灾害防控</t>
  </si>
  <si>
    <t>林业有害生物防治作业面积（万亩）</t>
  </si>
  <si>
    <t>流溪河林场58287亩，大岭山林场9762亩，增城林场14620亩。</t>
  </si>
  <si>
    <t xml:space="preserve">  其中：松材线虫病防治作业面积</t>
  </si>
  <si>
    <t>流溪河林场57287亩，大岭山林场9412亩，增城林场10320亩。</t>
  </si>
  <si>
    <t>林业有害生物成灾率</t>
  </si>
  <si>
    <t xml:space="preserve"> ‰</t>
  </si>
  <si>
    <t>≤171.6‰</t>
  </si>
  <si>
    <t>171.6‰为全市总体目标，各区成灾率目标控制值按照《广州市林业和园林局关于下达“十四五”林业有害生物成灾率指标的通知》（穗林业园林通〔2022〕307号）执行。</t>
  </si>
  <si>
    <t>森林火灾受害率</t>
  </si>
  <si>
    <t>永久基本农田</t>
  </si>
  <si>
    <t>永久基本农田保护面积</t>
  </si>
  <si>
    <t>通过上级政府的耕地保护责任目标考核</t>
  </si>
  <si>
    <t>永久基本农田可持续利用性</t>
  </si>
  <si>
    <t>涉农领域其他工作任务</t>
  </si>
  <si>
    <t>农村公路养护</t>
  </si>
  <si>
    <t>农村公路养护公里数</t>
  </si>
  <si>
    <t>列养率100%</t>
  </si>
  <si>
    <t>农村公路新改建里程</t>
  </si>
  <si>
    <t>农村公路危桥改造座数</t>
  </si>
  <si>
    <t>农村公路安全防护里程</t>
  </si>
  <si>
    <t>村内道路建设</t>
  </si>
  <si>
    <t>当年度新增完成村内道路基本硬底化的自然村数量</t>
  </si>
  <si>
    <t>以自然村计</t>
  </si>
  <si>
    <t>农村供水</t>
  </si>
  <si>
    <t>当年度新增农村规模化集中供水覆盖人口数量</t>
  </si>
  <si>
    <t>当年度实施农村集中供水提质增效工程数</t>
  </si>
  <si>
    <t>美丽圩镇建设</t>
  </si>
  <si>
    <t>当年度新增完成镇域环境基础整治的圩镇数量</t>
  </si>
  <si>
    <t>渔港建设</t>
  </si>
  <si>
    <t>当年度新建国家级渔港经济区数量</t>
  </si>
  <si>
    <t>小水电清理整改</t>
  </si>
  <si>
    <t>当年度新增退出小水电宗数</t>
  </si>
  <si>
    <t>森林保险省级财政补贴</t>
  </si>
  <si>
    <t>当年度森林承保面积</t>
  </si>
  <si>
    <t>林草生态综合监测评价</t>
  </si>
  <si>
    <t>完成样地调查个数</t>
  </si>
  <si>
    <t>完成图斑监测任务个数</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</si>
</sst>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35">
    <font>
      <sz val="12"/>
      <name val="宋体"/>
      <charset val="134"/>
    </font>
    <font>
      <sz val="11"/>
      <color indexed="8"/>
      <name val="宋体"/>
      <charset val="134"/>
    </font>
    <font>
      <b/>
      <sz val="12"/>
      <name val="宋体"/>
      <charset val="134"/>
    </font>
    <font>
      <sz val="11"/>
      <name val="宋体"/>
      <charset val="134"/>
    </font>
    <font>
      <sz val="14"/>
      <name val="黑体"/>
      <charset val="134"/>
    </font>
    <font>
      <sz val="20"/>
      <name val="方正小标宋简体"/>
      <charset val="134"/>
    </font>
    <font>
      <b/>
      <sz val="11"/>
      <name val="仿宋_GB2312"/>
      <charset val="134"/>
    </font>
    <font>
      <b/>
      <sz val="11"/>
      <color indexed="8"/>
      <name val="仿宋_GB2312"/>
      <charset val="134"/>
    </font>
    <font>
      <sz val="11"/>
      <color indexed="8"/>
      <name val="仿宋_GB2312"/>
      <charset val="134"/>
    </font>
    <font>
      <b/>
      <sz val="11"/>
      <color rgb="FF000000"/>
      <name val="仿宋_GB2312"/>
      <charset val="134"/>
    </font>
    <font>
      <b/>
      <sz val="12"/>
      <name val="仿宋_GB2312"/>
      <charset val="134"/>
    </font>
    <font>
      <sz val="11"/>
      <name val="仿宋_GB2312"/>
      <charset val="134"/>
    </font>
    <font>
      <sz val="10"/>
      <color indexed="8"/>
      <name val="仿宋_GB2312"/>
      <charset val="134"/>
    </font>
    <font>
      <sz val="11"/>
      <color rgb="FFFF0000"/>
      <name val="仿宋_GB2312"/>
      <charset val="134"/>
    </font>
    <font>
      <sz val="11"/>
      <color theme="1"/>
      <name val="宋体"/>
      <charset val="0"/>
      <scheme val="minor"/>
    </font>
    <font>
      <sz val="11"/>
      <color theme="0"/>
      <name val="宋体"/>
      <charset val="0"/>
      <scheme val="minor"/>
    </font>
    <font>
      <b/>
      <sz val="18"/>
      <color theme="3"/>
      <name val="宋体"/>
      <charset val="134"/>
      <scheme val="minor"/>
    </font>
    <font>
      <sz val="11"/>
      <color theme="1"/>
      <name val="宋体"/>
      <charset val="134"/>
      <scheme val="minor"/>
    </font>
    <font>
      <sz val="11"/>
      <color rgb="FF006100"/>
      <name val="宋体"/>
      <charset val="0"/>
      <scheme val="minor"/>
    </font>
    <font>
      <b/>
      <sz val="11"/>
      <color theme="1"/>
      <name val="宋体"/>
      <charset val="0"/>
      <scheme val="minor"/>
    </font>
    <font>
      <b/>
      <sz val="11"/>
      <color theme="3"/>
      <name val="宋体"/>
      <charset val="134"/>
      <scheme val="minor"/>
    </font>
    <font>
      <sz val="11"/>
      <color rgb="FF9C6500"/>
      <name val="宋体"/>
      <charset val="0"/>
      <scheme val="minor"/>
    </font>
    <font>
      <b/>
      <sz val="11"/>
      <color rgb="FF3F3F3F"/>
      <name val="宋体"/>
      <charset val="0"/>
      <scheme val="minor"/>
    </font>
    <font>
      <b/>
      <sz val="11"/>
      <color rgb="FFFA7D00"/>
      <name val="宋体"/>
      <charset val="0"/>
      <scheme val="minor"/>
    </font>
    <font>
      <b/>
      <sz val="13"/>
      <color theme="3"/>
      <name val="宋体"/>
      <charset val="134"/>
      <scheme val="minor"/>
    </font>
    <font>
      <i/>
      <sz val="11"/>
      <color rgb="FF7F7F7F"/>
      <name val="宋体"/>
      <charset val="0"/>
      <scheme val="minor"/>
    </font>
    <font>
      <sz val="11"/>
      <color rgb="FFFA7D00"/>
      <name val="宋体"/>
      <charset val="0"/>
      <scheme val="minor"/>
    </font>
    <font>
      <sz val="11"/>
      <color rgb="FFFF0000"/>
      <name val="宋体"/>
      <charset val="0"/>
      <scheme val="minor"/>
    </font>
    <font>
      <b/>
      <sz val="15"/>
      <color theme="3"/>
      <name val="宋体"/>
      <charset val="134"/>
      <scheme val="minor"/>
    </font>
    <font>
      <u/>
      <sz val="11"/>
      <color rgb="FF0000FF"/>
      <name val="宋体"/>
      <charset val="0"/>
      <scheme val="minor"/>
    </font>
    <font>
      <sz val="11"/>
      <color rgb="FF9C0006"/>
      <name val="宋体"/>
      <charset val="0"/>
      <scheme val="minor"/>
    </font>
    <font>
      <u/>
      <sz val="11"/>
      <color rgb="FF800080"/>
      <name val="宋体"/>
      <charset val="0"/>
      <scheme val="minor"/>
    </font>
    <font>
      <sz val="11"/>
      <color rgb="FF3F3F76"/>
      <name val="宋体"/>
      <charset val="0"/>
      <scheme val="minor"/>
    </font>
    <font>
      <b/>
      <sz val="11"/>
      <color rgb="FFFFFFFF"/>
      <name val="宋体"/>
      <charset val="0"/>
      <scheme val="minor"/>
    </font>
    <font>
      <sz val="11"/>
      <color rgb="FF000000"/>
      <name val="仿宋_GB2312"/>
      <charset val="134"/>
    </font>
  </fonts>
  <fills count="34">
    <fill>
      <patternFill patternType="none"/>
    </fill>
    <fill>
      <patternFill patternType="gray125"/>
    </fill>
    <fill>
      <patternFill patternType="solid">
        <fgColor rgb="FFFFFF00"/>
        <bgColor indexed="64"/>
      </patternFill>
    </fill>
    <fill>
      <patternFill patternType="solid">
        <fgColor theme="4" tint="0.799981688894314"/>
        <bgColor indexed="64"/>
      </patternFill>
    </fill>
    <fill>
      <patternFill patternType="solid">
        <fgColor theme="4"/>
        <bgColor indexed="64"/>
      </patternFill>
    </fill>
    <fill>
      <patternFill patternType="solid">
        <fgColor rgb="FFFFFFCC"/>
        <bgColor indexed="64"/>
      </patternFill>
    </fill>
    <fill>
      <patternFill patternType="solid">
        <fgColor rgb="FFC6EFCE"/>
        <bgColor indexed="64"/>
      </patternFill>
    </fill>
    <fill>
      <patternFill patternType="solid">
        <fgColor theme="8" tint="0.799981688894314"/>
        <bgColor indexed="64"/>
      </patternFill>
    </fill>
    <fill>
      <patternFill patternType="solid">
        <fgColor rgb="FFFFEB9C"/>
        <bgColor indexed="64"/>
      </patternFill>
    </fill>
    <fill>
      <patternFill patternType="solid">
        <fgColor theme="8"/>
        <bgColor indexed="64"/>
      </patternFill>
    </fill>
    <fill>
      <patternFill patternType="solid">
        <fgColor theme="7" tint="0.599993896298105"/>
        <bgColor indexed="64"/>
      </patternFill>
    </fill>
    <fill>
      <patternFill patternType="solid">
        <fgColor rgb="FFF2F2F2"/>
        <bgColor indexed="64"/>
      </patternFill>
    </fill>
    <fill>
      <patternFill patternType="solid">
        <fgColor theme="6"/>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9"/>
        <bgColor indexed="64"/>
      </patternFill>
    </fill>
    <fill>
      <patternFill patternType="solid">
        <fgColor theme="6" tint="0.799981688894314"/>
        <bgColor indexed="64"/>
      </patternFill>
    </fill>
    <fill>
      <patternFill patternType="solid">
        <fgColor theme="5"/>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rgb="FFFFC7CE"/>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7"/>
        <bgColor indexed="64"/>
      </patternFill>
    </fill>
    <fill>
      <patternFill patternType="solid">
        <fgColor theme="8" tint="0.399975585192419"/>
        <bgColor indexed="64"/>
      </patternFill>
    </fill>
    <fill>
      <patternFill patternType="solid">
        <fgColor rgb="FFFFCC99"/>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rgb="FFA5A5A5"/>
        <bgColor indexed="64"/>
      </patternFill>
    </fill>
    <fill>
      <patternFill patternType="solid">
        <fgColor theme="4" tint="0.399975585192419"/>
        <bgColor indexed="64"/>
      </patternFill>
    </fill>
    <fill>
      <patternFill patternType="solid">
        <fgColor theme="6" tint="0.399975585192419"/>
        <bgColor indexed="64"/>
      </patternFill>
    </fill>
  </fills>
  <borders count="14">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top style="thin">
        <color auto="true"/>
      </top>
      <bottom style="thin">
        <color auto="true"/>
      </bottom>
      <diagonal/>
    </border>
    <border>
      <left style="thin">
        <color auto="true"/>
      </left>
      <right style="thin">
        <color auto="true"/>
      </right>
      <top/>
      <bottom style="thin">
        <color auto="true"/>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0" fontId="14" fillId="23" borderId="0" applyNumberFormat="false" applyBorder="false" applyAlignment="false" applyProtection="false">
      <alignment vertical="center"/>
    </xf>
    <xf numFmtId="0" fontId="14" fillId="24" borderId="0" applyNumberFormat="false" applyBorder="false" applyAlignment="false" applyProtection="false">
      <alignment vertical="center"/>
    </xf>
    <xf numFmtId="0" fontId="15" fillId="15" borderId="0" applyNumberFormat="false" applyBorder="false" applyAlignment="false" applyProtection="false">
      <alignment vertical="center"/>
    </xf>
    <xf numFmtId="0" fontId="14" fillId="14" borderId="0" applyNumberFormat="false" applyBorder="false" applyAlignment="false" applyProtection="false">
      <alignment vertical="center"/>
    </xf>
    <xf numFmtId="0" fontId="14" fillId="7"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14" fillId="10" borderId="0" applyNumberFormat="false" applyBorder="false" applyAlignment="false" applyProtection="false">
      <alignment vertical="center"/>
    </xf>
    <xf numFmtId="0" fontId="20" fillId="0" borderId="8" applyNumberFormat="false" applyFill="false" applyAlignment="false" applyProtection="false">
      <alignment vertical="center"/>
    </xf>
    <xf numFmtId="0" fontId="25" fillId="0" borderId="0" applyNumberFormat="false" applyFill="false" applyBorder="false" applyAlignment="false" applyProtection="false">
      <alignment vertical="center"/>
    </xf>
    <xf numFmtId="0" fontId="19" fillId="0" borderId="7" applyNumberFormat="false" applyFill="false" applyAlignment="false" applyProtection="false">
      <alignment vertical="center"/>
    </xf>
    <xf numFmtId="9" fontId="17" fillId="0" borderId="0" applyFont="false" applyFill="false" applyBorder="false" applyAlignment="false" applyProtection="false">
      <alignment vertical="center"/>
    </xf>
    <xf numFmtId="43" fontId="17" fillId="0" borderId="0" applyFont="false" applyFill="false" applyBorder="false" applyAlignment="false" applyProtection="false">
      <alignment vertical="center"/>
    </xf>
    <xf numFmtId="0" fontId="24" fillId="0" borderId="11" applyNumberFormat="false" applyFill="false" applyAlignment="false" applyProtection="false">
      <alignment vertical="center"/>
    </xf>
    <xf numFmtId="42" fontId="17" fillId="0" borderId="0" applyFont="false" applyFill="false" applyBorder="false" applyAlignment="false" applyProtection="false">
      <alignment vertical="center"/>
    </xf>
    <xf numFmtId="0" fontId="15" fillId="13" borderId="0" applyNumberFormat="false" applyBorder="false" applyAlignment="false" applyProtection="false">
      <alignment vertical="center"/>
    </xf>
    <xf numFmtId="0" fontId="27" fillId="0" borderId="0" applyNumberFormat="false" applyFill="false" applyBorder="false" applyAlignment="false" applyProtection="false">
      <alignment vertical="center"/>
    </xf>
    <xf numFmtId="0" fontId="14" fillId="19" borderId="0" applyNumberFormat="false" applyBorder="false" applyAlignment="false" applyProtection="false">
      <alignment vertical="center"/>
    </xf>
    <xf numFmtId="0" fontId="15" fillId="26" borderId="0" applyNumberFormat="false" applyBorder="false" applyAlignment="false" applyProtection="false">
      <alignment vertical="center"/>
    </xf>
    <xf numFmtId="0" fontId="28" fillId="0" borderId="11" applyNumberFormat="false" applyFill="false" applyAlignment="false" applyProtection="false">
      <alignment vertical="center"/>
    </xf>
    <xf numFmtId="0" fontId="29" fillId="0" borderId="0" applyNumberFormat="false" applyFill="false" applyBorder="false" applyAlignment="false" applyProtection="false">
      <alignment vertical="center"/>
    </xf>
    <xf numFmtId="0" fontId="14" fillId="16" borderId="0" applyNumberFormat="false" applyBorder="false" applyAlignment="false" applyProtection="false">
      <alignment vertical="center"/>
    </xf>
    <xf numFmtId="44" fontId="17" fillId="0" borderId="0" applyFont="false" applyFill="false" applyBorder="false" applyAlignment="false" applyProtection="false">
      <alignment vertical="center"/>
    </xf>
    <xf numFmtId="0" fontId="14" fillId="21" borderId="0" applyNumberFormat="false" applyBorder="false" applyAlignment="false" applyProtection="false">
      <alignment vertical="center"/>
    </xf>
    <xf numFmtId="0" fontId="23" fillId="11" borderId="10" applyNumberFormat="false" applyAlignment="false" applyProtection="false">
      <alignment vertical="center"/>
    </xf>
    <xf numFmtId="0" fontId="31" fillId="0" borderId="0" applyNumberFormat="false" applyFill="false" applyBorder="false" applyAlignment="false" applyProtection="false">
      <alignment vertical="center"/>
    </xf>
    <xf numFmtId="41" fontId="17" fillId="0" borderId="0" applyFont="false" applyFill="false" applyBorder="false" applyAlignment="false" applyProtection="false">
      <alignment vertical="center"/>
    </xf>
    <xf numFmtId="0" fontId="15" fillId="25" borderId="0" applyNumberFormat="false" applyBorder="false" applyAlignment="false" applyProtection="false">
      <alignment vertical="center"/>
    </xf>
    <xf numFmtId="0" fontId="14" fillId="28" borderId="0" applyNumberFormat="false" applyBorder="false" applyAlignment="false" applyProtection="false">
      <alignment vertical="center"/>
    </xf>
    <xf numFmtId="0" fontId="15" fillId="30" borderId="0" applyNumberFormat="false" applyBorder="false" applyAlignment="false" applyProtection="false">
      <alignment vertical="center"/>
    </xf>
    <xf numFmtId="0" fontId="32" fillId="27" borderId="10" applyNumberFormat="false" applyAlignment="false" applyProtection="false">
      <alignment vertical="center"/>
    </xf>
    <xf numFmtId="0" fontId="22" fillId="11" borderId="9" applyNumberFormat="false" applyAlignment="false" applyProtection="false">
      <alignment vertical="center"/>
    </xf>
    <xf numFmtId="0" fontId="33" fillId="31" borderId="13" applyNumberFormat="false" applyAlignment="false" applyProtection="false">
      <alignment vertical="center"/>
    </xf>
    <xf numFmtId="0" fontId="26" fillId="0" borderId="12" applyNumberFormat="false" applyFill="false" applyAlignment="false" applyProtection="false">
      <alignment vertical="center"/>
    </xf>
    <xf numFmtId="0" fontId="15" fillId="32" borderId="0" applyNumberFormat="false" applyBorder="false" applyAlignment="false" applyProtection="false">
      <alignment vertical="center"/>
    </xf>
    <xf numFmtId="0" fontId="15" fillId="33" borderId="0" applyNumberFormat="false" applyBorder="false" applyAlignment="false" applyProtection="false">
      <alignment vertical="center"/>
    </xf>
    <xf numFmtId="0" fontId="17" fillId="5" borderId="6" applyNumberFormat="false" applyFont="false" applyAlignment="false" applyProtection="false">
      <alignment vertical="center"/>
    </xf>
    <xf numFmtId="0" fontId="16" fillId="0" borderId="0" applyNumberFormat="false" applyFill="false" applyBorder="false" applyAlignment="false" applyProtection="false">
      <alignment vertical="center"/>
    </xf>
    <xf numFmtId="0" fontId="18" fillId="6"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15" fillId="4" borderId="0" applyNumberFormat="false" applyBorder="false" applyAlignment="false" applyProtection="false">
      <alignment vertical="center"/>
    </xf>
    <xf numFmtId="0" fontId="21" fillId="8" borderId="0" applyNumberFormat="false" applyBorder="false" applyAlignment="false" applyProtection="false">
      <alignment vertical="center"/>
    </xf>
    <xf numFmtId="0" fontId="14" fillId="3" borderId="0" applyNumberFormat="false" applyBorder="false" applyAlignment="false" applyProtection="false">
      <alignment vertical="center"/>
    </xf>
    <xf numFmtId="0" fontId="30" fillId="20" borderId="0" applyNumberFormat="false" applyBorder="false" applyAlignment="false" applyProtection="false">
      <alignment vertical="center"/>
    </xf>
    <xf numFmtId="0" fontId="15" fillId="17" borderId="0" applyNumberFormat="false" applyBorder="false" applyAlignment="false" applyProtection="false">
      <alignment vertical="center"/>
    </xf>
    <xf numFmtId="0" fontId="14" fillId="29" borderId="0" applyNumberFormat="false" applyBorder="false" applyAlignment="false" applyProtection="false">
      <alignment vertical="center"/>
    </xf>
    <xf numFmtId="0" fontId="0" fillId="0" borderId="0"/>
    <xf numFmtId="0" fontId="15" fillId="22" borderId="0" applyNumberFormat="false" applyBorder="false" applyAlignment="false" applyProtection="false">
      <alignment vertical="center"/>
    </xf>
    <xf numFmtId="0" fontId="14" fillId="18" borderId="0" applyNumberFormat="false" applyBorder="false" applyAlignment="false" applyProtection="false">
      <alignment vertical="center"/>
    </xf>
    <xf numFmtId="0" fontId="15" fillId="12" borderId="0" applyNumberFormat="false" applyBorder="false" applyAlignment="false" applyProtection="false">
      <alignment vertical="center"/>
    </xf>
  </cellStyleXfs>
  <cellXfs count="36">
    <xf numFmtId="0" fontId="0" fillId="0" borderId="0" xfId="0">
      <alignment vertical="center"/>
    </xf>
    <xf numFmtId="0" fontId="1" fillId="0" borderId="0" xfId="0" applyFont="true" applyFill="true" applyBorder="true" applyAlignment="true">
      <alignment vertical="center" wrapText="true"/>
    </xf>
    <xf numFmtId="0" fontId="1" fillId="0" borderId="0" xfId="0" applyFont="true" applyFill="true" applyAlignment="true">
      <alignment vertical="center" wrapText="true"/>
    </xf>
    <xf numFmtId="0" fontId="2" fillId="0" borderId="0" xfId="0" applyFont="true" applyAlignment="true">
      <alignment horizontal="center" vertical="center" wrapText="true"/>
    </xf>
    <xf numFmtId="0" fontId="3" fillId="0" borderId="0" xfId="0" applyFont="true" applyAlignment="true">
      <alignment vertical="center" wrapText="true"/>
    </xf>
    <xf numFmtId="0" fontId="1" fillId="0" borderId="0" xfId="0" applyFont="true" applyFill="true" applyBorder="true" applyAlignment="true">
      <alignment vertical="center"/>
    </xf>
    <xf numFmtId="0" fontId="1" fillId="0" borderId="0" xfId="0" applyFont="true" applyFill="true" applyAlignment="true">
      <alignment vertical="center"/>
    </xf>
    <xf numFmtId="0" fontId="4" fillId="0" borderId="0" xfId="0" applyFont="true">
      <alignment vertical="center"/>
    </xf>
    <xf numFmtId="0" fontId="5" fillId="0" borderId="0" xfId="0" applyFont="true" applyAlignment="true">
      <alignment horizontal="center" vertical="center" wrapText="true"/>
    </xf>
    <xf numFmtId="0" fontId="6" fillId="0" borderId="1" xfId="0" applyFont="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8" fillId="0" borderId="1" xfId="0" applyFont="true" applyFill="true" applyBorder="true" applyAlignment="true">
      <alignment horizontal="center" vertical="center" wrapText="true"/>
    </xf>
    <xf numFmtId="0" fontId="9" fillId="0" borderId="1" xfId="0" applyFont="true" applyFill="true" applyBorder="true" applyAlignment="true">
      <alignment horizontal="left" vertical="center" wrapText="true"/>
    </xf>
    <xf numFmtId="0" fontId="7" fillId="0" borderId="1" xfId="0" applyFont="true" applyFill="true" applyBorder="true" applyAlignment="true">
      <alignment horizontal="left" vertical="center" wrapText="true"/>
    </xf>
    <xf numFmtId="0" fontId="10" fillId="0" borderId="1" xfId="0" applyFont="true" applyBorder="true" applyAlignment="true">
      <alignment horizontal="center" vertical="center" wrapText="true"/>
    </xf>
    <xf numFmtId="0" fontId="10" fillId="0" borderId="1" xfId="0" applyFont="true" applyFill="true" applyBorder="true" applyAlignment="true">
      <alignment horizontal="center" vertical="center" wrapText="true"/>
    </xf>
    <xf numFmtId="0" fontId="8" fillId="0" borderId="1" xfId="46" applyFont="true" applyFill="true" applyBorder="true" applyAlignment="true">
      <alignment horizontal="center" vertical="center" wrapText="true"/>
    </xf>
    <xf numFmtId="0" fontId="8" fillId="0" borderId="1" xfId="46" applyFont="true" applyFill="true" applyBorder="true" applyAlignment="true">
      <alignment horizontal="left" vertical="center" wrapText="true"/>
    </xf>
    <xf numFmtId="0" fontId="8" fillId="0" borderId="1" xfId="0" applyFont="true" applyFill="true" applyBorder="true" applyAlignment="true">
      <alignment horizontal="left" vertical="center" wrapText="true"/>
    </xf>
    <xf numFmtId="0" fontId="8" fillId="0" borderId="1" xfId="0" applyFont="true" applyFill="true" applyBorder="true" applyAlignment="true">
      <alignment horizontal="center" vertical="center"/>
    </xf>
    <xf numFmtId="0" fontId="8" fillId="0" borderId="2" xfId="46" applyFont="true" applyFill="true" applyBorder="true" applyAlignment="true">
      <alignment horizontal="center" vertical="center" wrapText="true"/>
    </xf>
    <xf numFmtId="0" fontId="8" fillId="0" borderId="3" xfId="46" applyFont="true" applyFill="true" applyBorder="true" applyAlignment="true">
      <alignment horizontal="center" vertical="center" wrapText="true"/>
    </xf>
    <xf numFmtId="0" fontId="11" fillId="0" borderId="1" xfId="0" applyFont="true" applyFill="true" applyBorder="true" applyAlignment="true">
      <alignment horizontal="center" vertical="center" wrapText="true"/>
    </xf>
    <xf numFmtId="0" fontId="11" fillId="0" borderId="1" xfId="0" applyFont="true" applyFill="true" applyBorder="true" applyAlignment="true">
      <alignment horizontal="left" vertical="center" wrapText="true"/>
    </xf>
    <xf numFmtId="0" fontId="11" fillId="0" borderId="1" xfId="46" applyFont="true" applyFill="true" applyBorder="true" applyAlignment="true">
      <alignment horizontal="center" vertical="center" wrapText="true"/>
    </xf>
    <xf numFmtId="0" fontId="11" fillId="0" borderId="1" xfId="46" applyFont="true" applyFill="true" applyBorder="true" applyAlignment="true">
      <alignment horizontal="left" vertical="center" wrapText="true"/>
    </xf>
    <xf numFmtId="0" fontId="12" fillId="0" borderId="1" xfId="0" applyFont="true" applyFill="true" applyBorder="true" applyAlignment="true">
      <alignment horizontal="left" vertical="center" wrapText="true"/>
    </xf>
    <xf numFmtId="0" fontId="11" fillId="0" borderId="1" xfId="0" applyFont="true" applyFill="true" applyBorder="true" applyAlignment="true">
      <alignment vertical="center" wrapText="true"/>
    </xf>
    <xf numFmtId="0" fontId="12" fillId="0" borderId="1" xfId="46" applyFont="true" applyFill="true" applyBorder="true" applyAlignment="true">
      <alignment horizontal="center" vertical="center" wrapText="true"/>
    </xf>
    <xf numFmtId="0" fontId="8" fillId="0" borderId="4" xfId="46" applyFont="true" applyFill="true" applyBorder="true" applyAlignment="true">
      <alignment horizontal="center" vertical="center" wrapText="true"/>
    </xf>
    <xf numFmtId="0" fontId="8" fillId="2" borderId="0" xfId="46" applyFont="true" applyFill="true" applyBorder="true" applyAlignment="true">
      <alignment horizontal="center" vertical="center" wrapText="true"/>
    </xf>
    <xf numFmtId="9" fontId="8" fillId="0" borderId="1" xfId="11" applyNumberFormat="true" applyFont="true" applyFill="true" applyBorder="true" applyAlignment="true">
      <alignment horizontal="center" vertical="center" wrapText="true"/>
    </xf>
    <xf numFmtId="0" fontId="8" fillId="0" borderId="5" xfId="46" applyFont="true" applyFill="true" applyBorder="true" applyAlignment="true">
      <alignment horizontal="center" vertical="center" wrapText="true"/>
    </xf>
    <xf numFmtId="0" fontId="13" fillId="0" borderId="1" xfId="46" applyFont="true" applyFill="true" applyBorder="true" applyAlignment="true">
      <alignment horizontal="center" vertical="center" wrapText="true"/>
    </xf>
    <xf numFmtId="0" fontId="11" fillId="0" borderId="1" xfId="46" applyFont="true" applyFill="true" applyBorder="true" applyAlignment="true">
      <alignment vertical="center" wrapText="true"/>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常规 2" xfId="46"/>
    <cellStyle name="60% - 强调文字颜色 2" xfId="47" builtinId="36"/>
    <cellStyle name="40% - 强调文字颜色 2" xfId="48" builtinId="35"/>
    <cellStyle name="强调文字颜色 3" xfId="49"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91"/>
  <sheetViews>
    <sheetView tabSelected="1" view="pageBreakPreview" zoomScaleNormal="80" zoomScaleSheetLayoutView="100" workbookViewId="0">
      <selection activeCell="C5" sqref="C5:F5"/>
    </sheetView>
  </sheetViews>
  <sheetFormatPr defaultColWidth="9" defaultRowHeight="15.75" outlineLevelCol="7"/>
  <cols>
    <col min="1" max="1" width="13.5833333333333" customWidth="true"/>
    <col min="2" max="2" width="23.75" customWidth="true"/>
    <col min="3" max="3" width="36.625" customWidth="true"/>
    <col min="4" max="4" width="12.025" customWidth="true"/>
    <col min="5" max="5" width="9.5" customWidth="true"/>
    <col min="6" max="6" width="13.375" customWidth="true"/>
    <col min="7" max="7" width="29.125" customWidth="true"/>
    <col min="8" max="8" width="42.6583333333333" customWidth="true"/>
  </cols>
  <sheetData>
    <row r="1" ht="18" spans="1:1">
      <c r="A1" s="7" t="s">
        <v>0</v>
      </c>
    </row>
    <row r="2" ht="33" customHeight="true" spans="1:7">
      <c r="A2" s="8" t="s">
        <v>1</v>
      </c>
      <c r="B2" s="8"/>
      <c r="C2" s="8"/>
      <c r="D2" s="8"/>
      <c r="E2" s="8"/>
      <c r="F2" s="8"/>
      <c r="G2" s="8"/>
    </row>
    <row r="3" ht="30" customHeight="true" spans="1:7">
      <c r="A3" s="9" t="s">
        <v>2</v>
      </c>
      <c r="B3" s="10">
        <v>2023</v>
      </c>
      <c r="C3" s="10" t="s">
        <v>3</v>
      </c>
      <c r="D3" s="10" t="s">
        <v>4</v>
      </c>
      <c r="E3" s="10"/>
      <c r="F3" s="10"/>
      <c r="G3" s="10"/>
    </row>
    <row r="4" s="1" customFormat="true" ht="30" customHeight="true" spans="1:7">
      <c r="A4" s="11" t="s">
        <v>5</v>
      </c>
      <c r="B4" s="12" t="s">
        <v>6</v>
      </c>
      <c r="C4" s="12"/>
      <c r="D4" s="12"/>
      <c r="E4" s="12"/>
      <c r="F4" s="12"/>
      <c r="G4" s="27" t="s">
        <v>7</v>
      </c>
    </row>
    <row r="5" s="1" customFormat="true" ht="30" customHeight="true" spans="1:7">
      <c r="A5" s="11"/>
      <c r="B5" s="11" t="s">
        <v>8</v>
      </c>
      <c r="C5" s="12">
        <v>816</v>
      </c>
      <c r="D5" s="12"/>
      <c r="E5" s="12"/>
      <c r="F5" s="12"/>
      <c r="G5" s="27"/>
    </row>
    <row r="6" s="1" customFormat="true" ht="30" customHeight="true" spans="1:7">
      <c r="A6" s="11"/>
      <c r="B6" s="12" t="s">
        <v>9</v>
      </c>
      <c r="C6" s="12"/>
      <c r="D6" s="12"/>
      <c r="E6" s="12"/>
      <c r="F6" s="12"/>
      <c r="G6" s="27"/>
    </row>
    <row r="7" s="1" customFormat="true" ht="30" customHeight="true" spans="1:7">
      <c r="A7" s="11"/>
      <c r="B7" s="12" t="s">
        <v>10</v>
      </c>
      <c r="C7" s="12"/>
      <c r="D7" s="12"/>
      <c r="E7" s="12"/>
      <c r="F7" s="12"/>
      <c r="G7" s="27"/>
    </row>
    <row r="8" s="1" customFormat="true" ht="30" customHeight="true" spans="1:7">
      <c r="A8" s="11"/>
      <c r="B8" s="12" t="s">
        <v>11</v>
      </c>
      <c r="C8" s="12"/>
      <c r="D8" s="12"/>
      <c r="E8" s="12"/>
      <c r="F8" s="12"/>
      <c r="G8" s="27"/>
    </row>
    <row r="9" s="2" customFormat="true" ht="50" customHeight="true" spans="1:7">
      <c r="A9" s="11" t="s">
        <v>12</v>
      </c>
      <c r="B9" s="13" t="s">
        <v>13</v>
      </c>
      <c r="C9" s="14"/>
      <c r="D9" s="14"/>
      <c r="E9" s="14"/>
      <c r="F9" s="14"/>
      <c r="G9" s="14"/>
    </row>
    <row r="10" s="3" customFormat="true" ht="35" customHeight="true" spans="1:7">
      <c r="A10" s="15" t="s">
        <v>14</v>
      </c>
      <c r="B10" s="16" t="s">
        <v>15</v>
      </c>
      <c r="C10" s="16" t="s">
        <v>16</v>
      </c>
      <c r="D10" s="16" t="s">
        <v>17</v>
      </c>
      <c r="E10" s="16" t="s">
        <v>18</v>
      </c>
      <c r="F10" s="16" t="s">
        <v>19</v>
      </c>
      <c r="G10" s="16" t="s">
        <v>20</v>
      </c>
    </row>
    <row r="11" s="3" customFormat="true" ht="30" customHeight="true" spans="1:7">
      <c r="A11" s="17" t="s">
        <v>21</v>
      </c>
      <c r="B11" s="17" t="s">
        <v>22</v>
      </c>
      <c r="C11" s="18" t="s">
        <v>23</v>
      </c>
      <c r="D11" s="17" t="s">
        <v>24</v>
      </c>
      <c r="E11" s="17" t="s">
        <v>25</v>
      </c>
      <c r="F11" s="17" t="s">
        <v>26</v>
      </c>
      <c r="G11" s="17"/>
    </row>
    <row r="12" s="3" customFormat="true" ht="30" customHeight="true" spans="1:7">
      <c r="A12" s="17"/>
      <c r="B12" s="17"/>
      <c r="C12" s="18" t="s">
        <v>27</v>
      </c>
      <c r="D12" s="17" t="s">
        <v>24</v>
      </c>
      <c r="E12" s="17" t="s">
        <v>25</v>
      </c>
      <c r="F12" s="17"/>
      <c r="G12" s="17"/>
    </row>
    <row r="13" s="3" customFormat="true" ht="30" customHeight="true" spans="1:7">
      <c r="A13" s="17"/>
      <c r="B13" s="17"/>
      <c r="C13" s="18" t="s">
        <v>28</v>
      </c>
      <c r="D13" s="17" t="s">
        <v>24</v>
      </c>
      <c r="E13" s="17" t="s">
        <v>25</v>
      </c>
      <c r="F13" s="17"/>
      <c r="G13" s="28" t="s">
        <v>29</v>
      </c>
    </row>
    <row r="14" s="3" customFormat="true" ht="30" customHeight="true" spans="1:7">
      <c r="A14" s="17"/>
      <c r="B14" s="17" t="s">
        <v>30</v>
      </c>
      <c r="C14" s="18" t="s">
        <v>31</v>
      </c>
      <c r="D14" s="17" t="s">
        <v>24</v>
      </c>
      <c r="E14" s="17" t="s">
        <v>25</v>
      </c>
      <c r="F14" s="17"/>
      <c r="G14" s="28" t="s">
        <v>32</v>
      </c>
    </row>
    <row r="15" s="3" customFormat="true" ht="30" customHeight="true" spans="1:7">
      <c r="A15" s="17"/>
      <c r="B15" s="17" t="s">
        <v>33</v>
      </c>
      <c r="C15" s="18" t="s">
        <v>34</v>
      </c>
      <c r="D15" s="17" t="s">
        <v>35</v>
      </c>
      <c r="E15" s="17" t="s">
        <v>25</v>
      </c>
      <c r="F15" s="17"/>
      <c r="G15" s="17"/>
    </row>
    <row r="16" s="4" customFormat="true" ht="30" customHeight="true" spans="1:7">
      <c r="A16" s="17" t="s">
        <v>36</v>
      </c>
      <c r="B16" s="17" t="s">
        <v>37</v>
      </c>
      <c r="C16" s="19" t="s">
        <v>38</v>
      </c>
      <c r="D16" s="17" t="s">
        <v>39</v>
      </c>
      <c r="E16" s="12" t="s">
        <v>40</v>
      </c>
      <c r="F16" s="20"/>
      <c r="G16" s="18"/>
    </row>
    <row r="17" s="4" customFormat="true" ht="30" customHeight="true" spans="1:7">
      <c r="A17" s="17"/>
      <c r="B17" s="17"/>
      <c r="C17" s="19" t="s">
        <v>41</v>
      </c>
      <c r="D17" s="17" t="s">
        <v>24</v>
      </c>
      <c r="E17" s="12" t="s">
        <v>42</v>
      </c>
      <c r="F17" s="20"/>
      <c r="G17" s="17"/>
    </row>
    <row r="18" s="4" customFormat="true" ht="30" customHeight="true" spans="1:7">
      <c r="A18" s="17"/>
      <c r="B18" s="17"/>
      <c r="C18" s="19" t="s">
        <v>43</v>
      </c>
      <c r="D18" s="17" t="s">
        <v>44</v>
      </c>
      <c r="E18" s="12" t="s">
        <v>45</v>
      </c>
      <c r="F18" s="20"/>
      <c r="G18" s="17"/>
    </row>
    <row r="19" s="4" customFormat="true" ht="30" customHeight="true" spans="1:7">
      <c r="A19" s="17"/>
      <c r="B19" s="17" t="s">
        <v>46</v>
      </c>
      <c r="C19" s="18" t="s">
        <v>47</v>
      </c>
      <c r="D19" s="17" t="s">
        <v>39</v>
      </c>
      <c r="E19" s="17" t="s">
        <v>48</v>
      </c>
      <c r="F19" s="17"/>
      <c r="G19" s="28"/>
    </row>
    <row r="20" s="4" customFormat="true" ht="30" customHeight="true" spans="1:7">
      <c r="A20" s="17"/>
      <c r="B20" s="17"/>
      <c r="C20" s="18" t="s">
        <v>49</v>
      </c>
      <c r="D20" s="17" t="s">
        <v>39</v>
      </c>
      <c r="E20" s="17" t="s">
        <v>48</v>
      </c>
      <c r="F20" s="17"/>
      <c r="G20" s="28"/>
    </row>
    <row r="21" s="4" customFormat="true" ht="30" customHeight="true" spans="1:7">
      <c r="A21" s="17"/>
      <c r="B21" s="17"/>
      <c r="C21" s="18" t="s">
        <v>50</v>
      </c>
      <c r="D21" s="17" t="s">
        <v>44</v>
      </c>
      <c r="E21" s="12" t="s">
        <v>45</v>
      </c>
      <c r="F21" s="12"/>
      <c r="G21" s="28"/>
    </row>
    <row r="22" s="5" customFormat="true" ht="30" customHeight="true" spans="1:7">
      <c r="A22" s="17"/>
      <c r="B22" s="17"/>
      <c r="C22" s="19" t="s">
        <v>51</v>
      </c>
      <c r="D22" s="12" t="s">
        <v>39</v>
      </c>
      <c r="E22" s="17" t="s">
        <v>52</v>
      </c>
      <c r="F22" s="12">
        <v>50</v>
      </c>
      <c r="G22" s="28" t="s">
        <v>53</v>
      </c>
    </row>
    <row r="23" s="4" customFormat="true" ht="30" customHeight="true" spans="1:7">
      <c r="A23" s="17"/>
      <c r="B23" s="17" t="s">
        <v>54</v>
      </c>
      <c r="C23" s="18" t="s">
        <v>55</v>
      </c>
      <c r="D23" s="17" t="s">
        <v>39</v>
      </c>
      <c r="E23" s="20" t="s">
        <v>56</v>
      </c>
      <c r="F23" s="29"/>
      <c r="G23" s="28" t="s">
        <v>57</v>
      </c>
    </row>
    <row r="24" s="4" customFormat="true" ht="30" customHeight="true" spans="1:7">
      <c r="A24" s="17"/>
      <c r="B24" s="17"/>
      <c r="C24" s="18" t="s">
        <v>58</v>
      </c>
      <c r="D24" s="17" t="s">
        <v>39</v>
      </c>
      <c r="E24" s="17" t="s">
        <v>59</v>
      </c>
      <c r="F24" s="29"/>
      <c r="G24" s="28" t="s">
        <v>57</v>
      </c>
    </row>
    <row r="25" s="4" customFormat="true" ht="30" customHeight="true" spans="1:7">
      <c r="A25" s="17"/>
      <c r="B25" s="17"/>
      <c r="C25" s="18" t="s">
        <v>60</v>
      </c>
      <c r="D25" s="17" t="s">
        <v>61</v>
      </c>
      <c r="E25" s="12" t="s">
        <v>25</v>
      </c>
      <c r="F25" s="29"/>
      <c r="G25" s="28" t="s">
        <v>57</v>
      </c>
    </row>
    <row r="26" s="4" customFormat="true" ht="30" customHeight="true" spans="1:7">
      <c r="A26" s="17"/>
      <c r="B26" s="17"/>
      <c r="C26" s="18" t="s">
        <v>62</v>
      </c>
      <c r="D26" s="17" t="s">
        <v>44</v>
      </c>
      <c r="E26" s="12" t="s">
        <v>45</v>
      </c>
      <c r="F26" s="12"/>
      <c r="G26" s="28"/>
    </row>
    <row r="27" s="4" customFormat="true" ht="30" customHeight="true" spans="1:7">
      <c r="A27" s="17"/>
      <c r="B27" s="17" t="s">
        <v>63</v>
      </c>
      <c r="C27" s="18" t="s">
        <v>64</v>
      </c>
      <c r="D27" s="17" t="s">
        <v>39</v>
      </c>
      <c r="E27" s="17" t="s">
        <v>65</v>
      </c>
      <c r="F27" s="17"/>
      <c r="G27" s="17"/>
    </row>
    <row r="28" s="4" customFormat="true" ht="30" customHeight="true" spans="1:7">
      <c r="A28" s="17"/>
      <c r="B28" s="17"/>
      <c r="C28" s="18" t="s">
        <v>66</v>
      </c>
      <c r="D28" s="17" t="s">
        <v>39</v>
      </c>
      <c r="E28" s="17" t="s">
        <v>65</v>
      </c>
      <c r="F28" s="17"/>
      <c r="G28" s="17"/>
    </row>
    <row r="29" s="4" customFormat="true" ht="30" customHeight="true" spans="1:7">
      <c r="A29" s="17"/>
      <c r="B29" s="17"/>
      <c r="C29" s="18" t="s">
        <v>67</v>
      </c>
      <c r="D29" s="17" t="s">
        <v>39</v>
      </c>
      <c r="E29" s="17" t="s">
        <v>65</v>
      </c>
      <c r="F29" s="17"/>
      <c r="G29" s="17"/>
    </row>
    <row r="30" s="4" customFormat="true" ht="30" customHeight="true" spans="1:7">
      <c r="A30" s="17"/>
      <c r="B30" s="17"/>
      <c r="C30" s="18" t="s">
        <v>68</v>
      </c>
      <c r="D30" s="17" t="s">
        <v>69</v>
      </c>
      <c r="E30" s="17" t="s">
        <v>45</v>
      </c>
      <c r="F30" s="17"/>
      <c r="G30" s="17"/>
    </row>
    <row r="31" s="4" customFormat="true" ht="30" customHeight="true" spans="1:8">
      <c r="A31" s="17"/>
      <c r="B31" s="17"/>
      <c r="C31" s="18" t="s">
        <v>70</v>
      </c>
      <c r="D31" s="17" t="s">
        <v>39</v>
      </c>
      <c r="E31" s="17" t="s">
        <v>65</v>
      </c>
      <c r="F31" s="17"/>
      <c r="G31" s="30"/>
      <c r="H31" s="31"/>
    </row>
    <row r="32" s="4" customFormat="true" ht="30" customHeight="true" spans="1:7">
      <c r="A32" s="17"/>
      <c r="B32" s="17" t="s">
        <v>71</v>
      </c>
      <c r="C32" s="19" t="s">
        <v>72</v>
      </c>
      <c r="D32" s="20" t="s">
        <v>39</v>
      </c>
      <c r="E32" s="20" t="s">
        <v>56</v>
      </c>
      <c r="F32" s="12"/>
      <c r="G32" s="28" t="s">
        <v>73</v>
      </c>
    </row>
    <row r="33" s="4" customFormat="true" ht="30" customHeight="true" spans="1:7">
      <c r="A33" s="17"/>
      <c r="B33" s="17"/>
      <c r="C33" s="19" t="s">
        <v>74</v>
      </c>
      <c r="D33" s="20" t="s">
        <v>39</v>
      </c>
      <c r="E33" s="20" t="s">
        <v>56</v>
      </c>
      <c r="F33" s="12"/>
      <c r="G33" s="17"/>
    </row>
    <row r="34" s="4" customFormat="true" ht="30" customHeight="true" spans="1:7">
      <c r="A34" s="17"/>
      <c r="B34" s="12" t="s">
        <v>75</v>
      </c>
      <c r="C34" s="19" t="s">
        <v>76</v>
      </c>
      <c r="D34" s="12" t="s">
        <v>61</v>
      </c>
      <c r="E34" s="12" t="s">
        <v>25</v>
      </c>
      <c r="F34" s="32"/>
      <c r="G34" s="24" t="s">
        <v>77</v>
      </c>
    </row>
    <row r="35" s="4" customFormat="true" ht="30" customHeight="true" spans="1:7">
      <c r="A35" s="17"/>
      <c r="B35" s="12"/>
      <c r="C35" s="19" t="s">
        <v>78</v>
      </c>
      <c r="D35" s="12" t="s">
        <v>61</v>
      </c>
      <c r="E35" s="12" t="s">
        <v>25</v>
      </c>
      <c r="F35" s="32"/>
      <c r="G35" s="24"/>
    </row>
    <row r="36" s="4" customFormat="true" ht="30" customHeight="true" spans="1:7">
      <c r="A36" s="17"/>
      <c r="B36" s="12"/>
      <c r="C36" s="19" t="s">
        <v>79</v>
      </c>
      <c r="D36" s="12" t="s">
        <v>61</v>
      </c>
      <c r="E36" s="12" t="s">
        <v>25</v>
      </c>
      <c r="F36" s="32"/>
      <c r="G36" s="28" t="s">
        <v>80</v>
      </c>
    </row>
    <row r="37" s="4" customFormat="true" ht="30" customHeight="true" spans="1:7">
      <c r="A37" s="17"/>
      <c r="B37" s="12"/>
      <c r="C37" s="19" t="s">
        <v>81</v>
      </c>
      <c r="D37" s="12" t="s">
        <v>61</v>
      </c>
      <c r="E37" s="12" t="s">
        <v>25</v>
      </c>
      <c r="F37" s="32"/>
      <c r="G37" s="28"/>
    </row>
    <row r="38" s="4" customFormat="true" ht="30" customHeight="true" spans="1:7">
      <c r="A38" s="17"/>
      <c r="B38" s="12"/>
      <c r="C38" s="19" t="s">
        <v>82</v>
      </c>
      <c r="D38" s="12" t="s">
        <v>44</v>
      </c>
      <c r="E38" s="12" t="s">
        <v>45</v>
      </c>
      <c r="F38" s="12"/>
      <c r="G38" s="28"/>
    </row>
    <row r="39" s="4" customFormat="true" ht="30" customHeight="true" spans="1:7">
      <c r="A39" s="21" t="s">
        <v>36</v>
      </c>
      <c r="B39" s="12" t="s">
        <v>83</v>
      </c>
      <c r="C39" s="19" t="s">
        <v>84</v>
      </c>
      <c r="D39" s="12" t="s">
        <v>39</v>
      </c>
      <c r="E39" s="12" t="s">
        <v>85</v>
      </c>
      <c r="F39" s="12"/>
      <c r="G39" s="28"/>
    </row>
    <row r="40" s="4" customFormat="true" ht="30" customHeight="true" spans="1:7">
      <c r="A40" s="22"/>
      <c r="B40" s="12"/>
      <c r="C40" s="19" t="s">
        <v>86</v>
      </c>
      <c r="D40" s="12" t="s">
        <v>39</v>
      </c>
      <c r="E40" s="12" t="s">
        <v>87</v>
      </c>
      <c r="F40" s="12"/>
      <c r="G40" s="28"/>
    </row>
    <row r="41" s="6" customFormat="true" ht="30" customHeight="true" spans="1:7">
      <c r="A41" s="22"/>
      <c r="B41" s="17" t="s">
        <v>88</v>
      </c>
      <c r="C41" s="18" t="s">
        <v>89</v>
      </c>
      <c r="D41" s="17" t="s">
        <v>39</v>
      </c>
      <c r="E41" s="17" t="s">
        <v>25</v>
      </c>
      <c r="F41" s="17" t="s">
        <v>90</v>
      </c>
      <c r="G41" s="17"/>
    </row>
    <row r="42" s="6" customFormat="true" ht="30" customHeight="true" spans="1:7">
      <c r="A42" s="22"/>
      <c r="B42" s="17"/>
      <c r="C42" s="18" t="s">
        <v>91</v>
      </c>
      <c r="D42" s="17" t="s">
        <v>39</v>
      </c>
      <c r="E42" s="17" t="s">
        <v>25</v>
      </c>
      <c r="F42" s="17"/>
      <c r="G42" s="17"/>
    </row>
    <row r="43" s="6" customFormat="true" ht="30" customHeight="true" spans="1:7">
      <c r="A43" s="22"/>
      <c r="B43" s="17"/>
      <c r="C43" s="18" t="s">
        <v>92</v>
      </c>
      <c r="D43" s="17" t="s">
        <v>39</v>
      </c>
      <c r="E43" s="17" t="s">
        <v>25</v>
      </c>
      <c r="F43" s="17" t="s">
        <v>90</v>
      </c>
      <c r="G43" s="17"/>
    </row>
    <row r="44" s="6" customFormat="true" ht="30" customHeight="true" spans="1:7">
      <c r="A44" s="22"/>
      <c r="B44" s="17"/>
      <c r="C44" s="18" t="s">
        <v>93</v>
      </c>
      <c r="D44" s="17" t="s">
        <v>39</v>
      </c>
      <c r="E44" s="17" t="s">
        <v>25</v>
      </c>
      <c r="F44" s="17"/>
      <c r="G44" s="17"/>
    </row>
    <row r="45" s="6" customFormat="true" ht="30" customHeight="true" spans="1:7">
      <c r="A45" s="22"/>
      <c r="B45" s="17" t="s">
        <v>94</v>
      </c>
      <c r="C45" s="18" t="s">
        <v>95</v>
      </c>
      <c r="D45" s="17" t="s">
        <v>39</v>
      </c>
      <c r="E45" s="17" t="s">
        <v>96</v>
      </c>
      <c r="F45" s="17" t="s">
        <v>90</v>
      </c>
      <c r="G45" s="28" t="s">
        <v>97</v>
      </c>
    </row>
    <row r="46" s="6" customFormat="true" ht="30" customHeight="true" spans="1:7">
      <c r="A46" s="22"/>
      <c r="B46" s="17"/>
      <c r="C46" s="18" t="s">
        <v>98</v>
      </c>
      <c r="D46" s="17" t="s">
        <v>61</v>
      </c>
      <c r="E46" s="17" t="s">
        <v>25</v>
      </c>
      <c r="F46" s="17"/>
      <c r="G46" s="28"/>
    </row>
    <row r="47" s="6" customFormat="true" ht="30" customHeight="true" spans="1:7">
      <c r="A47" s="22"/>
      <c r="B47" s="17"/>
      <c r="C47" s="19" t="s">
        <v>99</v>
      </c>
      <c r="D47" s="17" t="s">
        <v>69</v>
      </c>
      <c r="E47" s="17" t="s">
        <v>45</v>
      </c>
      <c r="F47" s="12"/>
      <c r="G47" s="28"/>
    </row>
    <row r="48" s="4" customFormat="true" ht="30" customHeight="true" spans="1:7">
      <c r="A48" s="22"/>
      <c r="B48" s="23" t="s">
        <v>100</v>
      </c>
      <c r="C48" s="24" t="s">
        <v>101</v>
      </c>
      <c r="D48" s="23" t="s">
        <v>39</v>
      </c>
      <c r="E48" s="23" t="s">
        <v>102</v>
      </c>
      <c r="F48" s="23"/>
      <c r="G48" s="28"/>
    </row>
    <row r="49" s="4" customFormat="true" ht="30" customHeight="true" spans="1:7">
      <c r="A49" s="22"/>
      <c r="B49" s="25" t="s">
        <v>103</v>
      </c>
      <c r="C49" s="24" t="s">
        <v>104</v>
      </c>
      <c r="D49" s="23" t="s">
        <v>39</v>
      </c>
      <c r="E49" s="23" t="s">
        <v>105</v>
      </c>
      <c r="F49" s="23"/>
      <c r="G49" s="28" t="s">
        <v>106</v>
      </c>
    </row>
    <row r="50" s="4" customFormat="true" ht="30" customHeight="true" spans="1:7">
      <c r="A50" s="22"/>
      <c r="B50" s="25"/>
      <c r="C50" s="24" t="s">
        <v>107</v>
      </c>
      <c r="D50" s="23" t="s">
        <v>39</v>
      </c>
      <c r="E50" s="23" t="s">
        <v>108</v>
      </c>
      <c r="F50" s="23"/>
      <c r="G50" s="28"/>
    </row>
    <row r="51" s="4" customFormat="true" ht="30" customHeight="true" spans="1:7">
      <c r="A51" s="22"/>
      <c r="B51" s="25"/>
      <c r="C51" s="24" t="s">
        <v>109</v>
      </c>
      <c r="D51" s="23" t="s">
        <v>39</v>
      </c>
      <c r="E51" s="23" t="s">
        <v>40</v>
      </c>
      <c r="F51" s="23"/>
      <c r="G51" s="28"/>
    </row>
    <row r="52" s="4" customFormat="true" ht="30" customHeight="true" spans="1:7">
      <c r="A52" s="22"/>
      <c r="B52" s="25"/>
      <c r="C52" s="24" t="s">
        <v>110</v>
      </c>
      <c r="D52" s="23" t="s">
        <v>39</v>
      </c>
      <c r="E52" s="23" t="s">
        <v>65</v>
      </c>
      <c r="F52" s="23"/>
      <c r="G52" s="28"/>
    </row>
    <row r="53" s="4" customFormat="true" ht="30" customHeight="true" spans="1:7">
      <c r="A53" s="22"/>
      <c r="B53" s="23" t="s">
        <v>111</v>
      </c>
      <c r="C53" s="26" t="s">
        <v>112</v>
      </c>
      <c r="D53" s="23" t="s">
        <v>39</v>
      </c>
      <c r="E53" s="23" t="s">
        <v>113</v>
      </c>
      <c r="F53" s="23" t="s">
        <v>114</v>
      </c>
      <c r="G53" s="28" t="s">
        <v>115</v>
      </c>
    </row>
    <row r="54" s="4" customFormat="true" ht="30" customHeight="true" spans="1:7">
      <c r="A54" s="22"/>
      <c r="B54" s="23" t="s">
        <v>116</v>
      </c>
      <c r="C54" s="26" t="s">
        <v>117</v>
      </c>
      <c r="D54" s="23" t="s">
        <v>39</v>
      </c>
      <c r="E54" s="23" t="s">
        <v>65</v>
      </c>
      <c r="F54" s="23"/>
      <c r="G54" s="28"/>
    </row>
    <row r="55" s="4" customFormat="true" ht="30" customHeight="true" spans="1:7">
      <c r="A55" s="22"/>
      <c r="B55" s="23"/>
      <c r="C55" s="26" t="s">
        <v>118</v>
      </c>
      <c r="D55" s="23" t="s">
        <v>39</v>
      </c>
      <c r="E55" s="23" t="s">
        <v>25</v>
      </c>
      <c r="F55" s="23"/>
      <c r="G55" s="28"/>
    </row>
    <row r="56" s="4" customFormat="true" ht="30" customHeight="true" spans="1:7">
      <c r="A56" s="22"/>
      <c r="B56" s="23"/>
      <c r="C56" s="24" t="s">
        <v>119</v>
      </c>
      <c r="D56" s="23" t="s">
        <v>39</v>
      </c>
      <c r="E56" s="23" t="s">
        <v>105</v>
      </c>
      <c r="F56" s="23"/>
      <c r="G56" s="28"/>
    </row>
    <row r="57" s="4" customFormat="true" ht="30" customHeight="true" spans="1:7">
      <c r="A57" s="22"/>
      <c r="B57" s="23"/>
      <c r="C57" s="26" t="s">
        <v>120</v>
      </c>
      <c r="D57" s="23" t="s">
        <v>39</v>
      </c>
      <c r="E57" s="23" t="s">
        <v>105</v>
      </c>
      <c r="F57" s="23" t="s">
        <v>90</v>
      </c>
      <c r="G57" s="28" t="s">
        <v>121</v>
      </c>
    </row>
    <row r="58" s="4" customFormat="true" ht="30" customHeight="true" spans="1:7">
      <c r="A58" s="22"/>
      <c r="B58" s="23"/>
      <c r="C58" s="24" t="s">
        <v>122</v>
      </c>
      <c r="D58" s="23" t="s">
        <v>39</v>
      </c>
      <c r="E58" s="23" t="s">
        <v>65</v>
      </c>
      <c r="F58" s="23"/>
      <c r="G58" s="28"/>
    </row>
    <row r="59" s="4" customFormat="true" ht="30" customHeight="true" spans="1:7">
      <c r="A59" s="22"/>
      <c r="B59" s="25" t="s">
        <v>123</v>
      </c>
      <c r="C59" s="24" t="s">
        <v>124</v>
      </c>
      <c r="D59" s="23" t="s">
        <v>39</v>
      </c>
      <c r="E59" s="23" t="s">
        <v>42</v>
      </c>
      <c r="F59" s="23"/>
      <c r="G59" s="28"/>
    </row>
    <row r="60" s="4" customFormat="true" ht="30" customHeight="true" spans="1:7">
      <c r="A60" s="22"/>
      <c r="B60" s="25" t="s">
        <v>125</v>
      </c>
      <c r="C60" s="24" t="s">
        <v>126</v>
      </c>
      <c r="D60" s="23" t="s">
        <v>39</v>
      </c>
      <c r="E60" s="23" t="s">
        <v>65</v>
      </c>
      <c r="F60" s="23">
        <f>SUM(F61:F65)</f>
        <v>0.661</v>
      </c>
      <c r="G60" s="28" t="s">
        <v>127</v>
      </c>
    </row>
    <row r="61" s="4" customFormat="true" ht="30" customHeight="true" spans="1:7">
      <c r="A61" s="22"/>
      <c r="B61" s="25"/>
      <c r="C61" s="24" t="s">
        <v>128</v>
      </c>
      <c r="D61" s="23" t="s">
        <v>39</v>
      </c>
      <c r="E61" s="23" t="s">
        <v>65</v>
      </c>
      <c r="F61" s="23">
        <v>0.65</v>
      </c>
      <c r="G61" s="28" t="s">
        <v>129</v>
      </c>
    </row>
    <row r="62" s="4" customFormat="true" ht="30" customHeight="true" spans="1:7">
      <c r="A62" s="22"/>
      <c r="B62" s="25"/>
      <c r="C62" s="24" t="s">
        <v>130</v>
      </c>
      <c r="D62" s="23" t="s">
        <v>39</v>
      </c>
      <c r="E62" s="23" t="s">
        <v>65</v>
      </c>
      <c r="F62" s="23"/>
      <c r="G62" s="28"/>
    </row>
    <row r="63" s="4" customFormat="true" ht="30" customHeight="true" spans="1:7">
      <c r="A63" s="22"/>
      <c r="B63" s="25"/>
      <c r="C63" s="24" t="s">
        <v>131</v>
      </c>
      <c r="D63" s="23" t="s">
        <v>39</v>
      </c>
      <c r="E63" s="23" t="s">
        <v>65</v>
      </c>
      <c r="F63" s="23">
        <v>0.005</v>
      </c>
      <c r="G63" s="28" t="s">
        <v>132</v>
      </c>
    </row>
    <row r="64" s="4" customFormat="true" ht="30" customHeight="true" spans="1:7">
      <c r="A64" s="22"/>
      <c r="B64" s="25"/>
      <c r="C64" s="24" t="s">
        <v>133</v>
      </c>
      <c r="D64" s="23" t="s">
        <v>39</v>
      </c>
      <c r="E64" s="23" t="s">
        <v>65</v>
      </c>
      <c r="F64" s="23">
        <v>0.006</v>
      </c>
      <c r="G64" s="28" t="s">
        <v>134</v>
      </c>
    </row>
    <row r="65" s="4" customFormat="true" ht="30" customHeight="true" spans="1:7">
      <c r="A65" s="22"/>
      <c r="B65" s="25"/>
      <c r="C65" s="24" t="s">
        <v>135</v>
      </c>
      <c r="D65" s="23" t="s">
        <v>39</v>
      </c>
      <c r="E65" s="23" t="s">
        <v>56</v>
      </c>
      <c r="F65" s="23"/>
      <c r="G65" s="28"/>
    </row>
    <row r="66" s="4" customFormat="true" ht="30" customHeight="true" spans="1:7">
      <c r="A66" s="22"/>
      <c r="B66" s="25"/>
      <c r="C66" s="24" t="s">
        <v>136</v>
      </c>
      <c r="D66" s="23" t="s">
        <v>39</v>
      </c>
      <c r="E66" s="23" t="s">
        <v>65</v>
      </c>
      <c r="F66" s="23"/>
      <c r="G66" s="28"/>
    </row>
    <row r="67" s="4" customFormat="true" ht="30" customHeight="true" spans="1:7">
      <c r="A67" s="22"/>
      <c r="B67" s="25"/>
      <c r="C67" s="24" t="s">
        <v>137</v>
      </c>
      <c r="D67" s="23" t="s">
        <v>39</v>
      </c>
      <c r="E67" s="23" t="s">
        <v>65</v>
      </c>
      <c r="F67" s="23"/>
      <c r="G67" s="28"/>
    </row>
    <row r="68" s="4" customFormat="true" ht="30" customHeight="true" spans="1:7">
      <c r="A68" s="22"/>
      <c r="B68" s="25"/>
      <c r="C68" s="24" t="s">
        <v>138</v>
      </c>
      <c r="D68" s="23" t="s">
        <v>39</v>
      </c>
      <c r="E68" s="23" t="s">
        <v>65</v>
      </c>
      <c r="F68" s="23"/>
      <c r="G68" s="28"/>
    </row>
    <row r="69" s="4" customFormat="true" ht="30" customHeight="true" spans="1:7">
      <c r="A69" s="22"/>
      <c r="B69" s="25" t="s">
        <v>139</v>
      </c>
      <c r="C69" s="24" t="s">
        <v>140</v>
      </c>
      <c r="D69" s="23" t="s">
        <v>61</v>
      </c>
      <c r="E69" s="23" t="s">
        <v>25</v>
      </c>
      <c r="F69" s="23"/>
      <c r="G69" s="28" t="s">
        <v>141</v>
      </c>
    </row>
    <row r="70" s="4" customFormat="true" ht="30" customHeight="true" spans="1:7">
      <c r="A70" s="22"/>
      <c r="B70" s="25"/>
      <c r="C70" s="24" t="s">
        <v>142</v>
      </c>
      <c r="D70" s="23" t="s">
        <v>61</v>
      </c>
      <c r="E70" s="23" t="s">
        <v>25</v>
      </c>
      <c r="F70" s="23"/>
      <c r="G70" s="28" t="s">
        <v>141</v>
      </c>
    </row>
    <row r="71" s="4" customFormat="true" ht="30" customHeight="true" spans="1:7">
      <c r="A71" s="22"/>
      <c r="B71" s="25"/>
      <c r="C71" s="24" t="s">
        <v>143</v>
      </c>
      <c r="D71" s="23" t="s">
        <v>61</v>
      </c>
      <c r="E71" s="23" t="s">
        <v>25</v>
      </c>
      <c r="F71" s="23"/>
      <c r="G71" s="28" t="s">
        <v>141</v>
      </c>
    </row>
    <row r="72" s="4" customFormat="true" ht="30" customHeight="true" spans="1:7">
      <c r="A72" s="22"/>
      <c r="B72" s="25" t="s">
        <v>144</v>
      </c>
      <c r="C72" s="24" t="s">
        <v>145</v>
      </c>
      <c r="D72" s="23" t="s">
        <v>39</v>
      </c>
      <c r="E72" s="23" t="s">
        <v>65</v>
      </c>
      <c r="F72" s="23">
        <f>5.8287+0.9762+1.462</f>
        <v>8.2669</v>
      </c>
      <c r="G72" s="28" t="s">
        <v>146</v>
      </c>
    </row>
    <row r="73" s="4" customFormat="true" ht="30" customHeight="true" spans="1:7">
      <c r="A73" s="22"/>
      <c r="B73" s="25"/>
      <c r="C73" s="24" t="s">
        <v>147</v>
      </c>
      <c r="D73" s="23" t="s">
        <v>39</v>
      </c>
      <c r="E73" s="23" t="s">
        <v>65</v>
      </c>
      <c r="F73" s="23">
        <f>5.7287+0.9412+1.032</f>
        <v>7.7019</v>
      </c>
      <c r="G73" s="28" t="s">
        <v>148</v>
      </c>
    </row>
    <row r="74" s="4" customFormat="true" ht="75" spans="1:7">
      <c r="A74" s="22"/>
      <c r="B74" s="25"/>
      <c r="C74" s="24" t="s">
        <v>149</v>
      </c>
      <c r="D74" s="23" t="s">
        <v>61</v>
      </c>
      <c r="E74" s="23" t="s">
        <v>150</v>
      </c>
      <c r="F74" s="23" t="s">
        <v>151</v>
      </c>
      <c r="G74" s="28" t="s">
        <v>152</v>
      </c>
    </row>
    <row r="75" s="4" customFormat="true" ht="30" customHeight="true" spans="1:7">
      <c r="A75" s="33"/>
      <c r="B75" s="25"/>
      <c r="C75" s="24" t="s">
        <v>153</v>
      </c>
      <c r="D75" s="23" t="s">
        <v>61</v>
      </c>
      <c r="E75" s="23" t="s">
        <v>150</v>
      </c>
      <c r="F75" s="23"/>
      <c r="G75" s="28"/>
    </row>
    <row r="76" s="4" customFormat="true" ht="30" customHeight="true" spans="1:7">
      <c r="A76" s="21" t="s">
        <v>36</v>
      </c>
      <c r="B76" s="12" t="s">
        <v>154</v>
      </c>
      <c r="C76" s="19" t="s">
        <v>155</v>
      </c>
      <c r="D76" s="12" t="s">
        <v>39</v>
      </c>
      <c r="E76" s="17" t="s">
        <v>56</v>
      </c>
      <c r="F76" s="17"/>
      <c r="G76" s="19"/>
    </row>
    <row r="77" s="4" customFormat="true" ht="30" customHeight="true" spans="1:7">
      <c r="A77" s="22"/>
      <c r="B77" s="12"/>
      <c r="C77" s="19" t="s">
        <v>156</v>
      </c>
      <c r="D77" s="12" t="s">
        <v>44</v>
      </c>
      <c r="E77" s="25" t="s">
        <v>45</v>
      </c>
      <c r="F77" s="34"/>
      <c r="G77" s="19"/>
    </row>
    <row r="78" s="4" customFormat="true" ht="30" customHeight="true" spans="1:7">
      <c r="A78" s="33"/>
      <c r="B78" s="12"/>
      <c r="C78" s="24" t="s">
        <v>157</v>
      </c>
      <c r="D78" s="23" t="s">
        <v>44</v>
      </c>
      <c r="E78" s="25" t="s">
        <v>45</v>
      </c>
      <c r="F78" s="25"/>
      <c r="G78" s="19"/>
    </row>
    <row r="79" s="4" customFormat="true" ht="30" customHeight="true" spans="1:7">
      <c r="A79" s="17" t="s">
        <v>158</v>
      </c>
      <c r="B79" s="25" t="s">
        <v>159</v>
      </c>
      <c r="C79" s="24" t="s">
        <v>160</v>
      </c>
      <c r="D79" s="23" t="s">
        <v>39</v>
      </c>
      <c r="E79" s="25" t="s">
        <v>102</v>
      </c>
      <c r="F79" s="25"/>
      <c r="G79" s="24" t="s">
        <v>161</v>
      </c>
    </row>
    <row r="80" s="4" customFormat="true" ht="30" customHeight="true" spans="1:7">
      <c r="A80" s="17"/>
      <c r="B80" s="25"/>
      <c r="C80" s="24" t="s">
        <v>162</v>
      </c>
      <c r="D80" s="23" t="s">
        <v>39</v>
      </c>
      <c r="E80" s="25" t="s">
        <v>102</v>
      </c>
      <c r="F80" s="25"/>
      <c r="G80" s="24"/>
    </row>
    <row r="81" s="4" customFormat="true" ht="30" customHeight="true" spans="1:7">
      <c r="A81" s="17"/>
      <c r="B81" s="25"/>
      <c r="C81" s="24" t="s">
        <v>163</v>
      </c>
      <c r="D81" s="23" t="s">
        <v>39</v>
      </c>
      <c r="E81" s="25" t="s">
        <v>102</v>
      </c>
      <c r="F81" s="25"/>
      <c r="G81" s="24"/>
    </row>
    <row r="82" s="4" customFormat="true" ht="30" customHeight="true" spans="1:7">
      <c r="A82" s="17"/>
      <c r="B82" s="25"/>
      <c r="C82" s="24" t="s">
        <v>164</v>
      </c>
      <c r="D82" s="23" t="s">
        <v>39</v>
      </c>
      <c r="E82" s="25" t="s">
        <v>102</v>
      </c>
      <c r="F82" s="25"/>
      <c r="G82" s="24"/>
    </row>
    <row r="83" s="4" customFormat="true" ht="30" customHeight="true" spans="1:7">
      <c r="A83" s="17"/>
      <c r="B83" s="25" t="s">
        <v>165</v>
      </c>
      <c r="C83" s="26" t="s">
        <v>166</v>
      </c>
      <c r="D83" s="25" t="s">
        <v>39</v>
      </c>
      <c r="E83" s="25" t="s">
        <v>96</v>
      </c>
      <c r="F83" s="25"/>
      <c r="G83" s="28" t="s">
        <v>167</v>
      </c>
    </row>
    <row r="84" s="4" customFormat="true" ht="30" customHeight="true" spans="1:7">
      <c r="A84" s="17"/>
      <c r="B84" s="25" t="s">
        <v>168</v>
      </c>
      <c r="C84" s="24" t="s">
        <v>169</v>
      </c>
      <c r="D84" s="23" t="s">
        <v>39</v>
      </c>
      <c r="E84" s="23" t="s">
        <v>40</v>
      </c>
      <c r="F84" s="23"/>
      <c r="G84" s="28"/>
    </row>
    <row r="85" s="4" customFormat="true" ht="30" customHeight="true" spans="1:7">
      <c r="A85" s="17"/>
      <c r="B85" s="25"/>
      <c r="C85" s="26" t="s">
        <v>170</v>
      </c>
      <c r="D85" s="23" t="s">
        <v>39</v>
      </c>
      <c r="E85" s="23" t="s">
        <v>105</v>
      </c>
      <c r="F85" s="23"/>
      <c r="G85" s="28"/>
    </row>
    <row r="86" s="4" customFormat="true" ht="30" customHeight="true" spans="1:7">
      <c r="A86" s="17"/>
      <c r="B86" s="25" t="s">
        <v>171</v>
      </c>
      <c r="C86" s="26" t="s">
        <v>172</v>
      </c>
      <c r="D86" s="25" t="s">
        <v>39</v>
      </c>
      <c r="E86" s="25" t="s">
        <v>96</v>
      </c>
      <c r="F86" s="25"/>
      <c r="G86" s="35"/>
    </row>
    <row r="87" s="4" customFormat="true" ht="30" customHeight="true" spans="1:7">
      <c r="A87" s="17"/>
      <c r="B87" s="25" t="s">
        <v>173</v>
      </c>
      <c r="C87" s="26" t="s">
        <v>174</v>
      </c>
      <c r="D87" s="25" t="s">
        <v>39</v>
      </c>
      <c r="E87" s="23" t="s">
        <v>96</v>
      </c>
      <c r="F87" s="23"/>
      <c r="G87" s="25"/>
    </row>
    <row r="88" s="4" customFormat="true" ht="30" customHeight="true" spans="1:7">
      <c r="A88" s="17"/>
      <c r="B88" s="25" t="s">
        <v>175</v>
      </c>
      <c r="C88" s="24" t="s">
        <v>176</v>
      </c>
      <c r="D88" s="23" t="s">
        <v>39</v>
      </c>
      <c r="E88" s="23" t="s">
        <v>105</v>
      </c>
      <c r="F88" s="23"/>
      <c r="G88" s="28"/>
    </row>
    <row r="89" s="4" customFormat="true" ht="30" customHeight="true" spans="1:7">
      <c r="A89" s="17"/>
      <c r="B89" s="25" t="s">
        <v>177</v>
      </c>
      <c r="C89" s="24" t="s">
        <v>178</v>
      </c>
      <c r="D89" s="23" t="s">
        <v>39</v>
      </c>
      <c r="E89" s="23" t="s">
        <v>65</v>
      </c>
      <c r="F89" s="23"/>
      <c r="G89" s="28"/>
    </row>
    <row r="90" s="4" customFormat="true" ht="30" customHeight="true" spans="1:7">
      <c r="A90" s="17"/>
      <c r="B90" s="25" t="s">
        <v>179</v>
      </c>
      <c r="C90" s="24" t="s">
        <v>180</v>
      </c>
      <c r="D90" s="23" t="s">
        <v>39</v>
      </c>
      <c r="E90" s="23" t="s">
        <v>96</v>
      </c>
      <c r="F90" s="23"/>
      <c r="G90" s="28"/>
    </row>
    <row r="91" s="4" customFormat="true" ht="30" customHeight="true" spans="1:7">
      <c r="A91" s="17"/>
      <c r="B91" s="25"/>
      <c r="C91" s="24" t="s">
        <v>181</v>
      </c>
      <c r="D91" s="23" t="s">
        <v>39</v>
      </c>
      <c r="E91" s="23" t="s">
        <v>96</v>
      </c>
      <c r="F91" s="23"/>
      <c r="G91" s="28"/>
    </row>
  </sheetData>
  <mergeCells count="36">
    <mergeCell ref="A2:G2"/>
    <mergeCell ref="D3:G3"/>
    <mergeCell ref="C4:F4"/>
    <mergeCell ref="C5:F5"/>
    <mergeCell ref="C6:F6"/>
    <mergeCell ref="C7:F7"/>
    <mergeCell ref="C8:F8"/>
    <mergeCell ref="B9:G9"/>
    <mergeCell ref="A4:A8"/>
    <mergeCell ref="A11:A15"/>
    <mergeCell ref="A16:A38"/>
    <mergeCell ref="A39:A75"/>
    <mergeCell ref="A76:A78"/>
    <mergeCell ref="A79:A91"/>
    <mergeCell ref="B11:B13"/>
    <mergeCell ref="B16:B18"/>
    <mergeCell ref="B19:B22"/>
    <mergeCell ref="B23:B26"/>
    <mergeCell ref="B27:B31"/>
    <mergeCell ref="B32:B33"/>
    <mergeCell ref="B34:B38"/>
    <mergeCell ref="B39:B40"/>
    <mergeCell ref="B41:B44"/>
    <mergeCell ref="B45:B47"/>
    <mergeCell ref="B49:B52"/>
    <mergeCell ref="B54:B58"/>
    <mergeCell ref="B60:B68"/>
    <mergeCell ref="B69:B71"/>
    <mergeCell ref="B72:B75"/>
    <mergeCell ref="B76:B78"/>
    <mergeCell ref="B79:B82"/>
    <mergeCell ref="B84:B85"/>
    <mergeCell ref="B90:B91"/>
    <mergeCell ref="F11:F15"/>
    <mergeCell ref="G4:G8"/>
    <mergeCell ref="G34:G35"/>
  </mergeCells>
  <pageMargins left="0.751388888888889" right="0.751388888888889" top="1" bottom="1" header="0.511805555555556" footer="0.511805555555556"/>
  <pageSetup paperSize="9" scale="58" fitToHeight="0" orientation="portrait" horizontalDpi="600"/>
  <headerFooter alignWithMargins="0" scaleWithDoc="0"/>
  <rowBreaks count="2" manualBreakCount="2">
    <brk id="38" max="6" man="1"/>
    <brk id="75" max="6"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市本级</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ht706</dc:creator>
  <cp:lastModifiedBy>ht706</cp:lastModifiedBy>
  <dcterms:created xsi:type="dcterms:W3CDTF">2023-03-06T23:15:00Z</dcterms:created>
  <dcterms:modified xsi:type="dcterms:W3CDTF">2023-03-06T15:16:32Z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2052-11.8.2.9958</vt:lpwstr>
  </property>
</Properties>
</file>